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ileserver2\Contracts\Pending\INS - Stenography Services RFP 2026-30-INS\RFP (up. 2.25)\"/>
    </mc:Choice>
  </mc:AlternateContent>
  <xr:revisionPtr revIDLastSave="0" documentId="13_ncr:1_{FF833695-63D4-423A-AA0C-E2D65A3095DB}" xr6:coauthVersionLast="47" xr6:coauthVersionMax="47" xr10:uidLastSave="{00000000-0000-0000-0000-000000000000}"/>
  <bookViews>
    <workbookView xWindow="31890" yWindow="765" windowWidth="24135" windowHeight="16500" xr2:uid="{968ECEA0-ECE8-4344-80C0-B933E9E7A67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21" i="1"/>
  <c r="B19" i="1"/>
  <c r="B17" i="1"/>
  <c r="B25" i="1" l="1"/>
  <c r="B26" i="1" s="1"/>
  <c r="B28" i="1" s="1"/>
  <c r="B29" i="1" l="1"/>
</calcChain>
</file>

<file path=xl/sharedStrings.xml><?xml version="1.0" encoding="utf-8"?>
<sst xmlns="http://schemas.openxmlformats.org/spreadsheetml/2006/main" count="35" uniqueCount="35">
  <si>
    <t>Estimated Number of 
 Depositions per year</t>
  </si>
  <si>
    <t>Type</t>
  </si>
  <si>
    <t>Depositions per year</t>
  </si>
  <si>
    <t>Telephonic</t>
  </si>
  <si>
    <t>Telephonic Stenography</t>
  </si>
  <si>
    <t>Rates</t>
  </si>
  <si>
    <t>Additional Page Completion Rate X 500 pages (estimated)</t>
  </si>
  <si>
    <t>The information and volumes provided are estimated volumes for evaluation purposes only. NO guarantee of actual volume is implied and may vary.</t>
  </si>
  <si>
    <t>Bidders are not to change, delete, or make any additions to the Appendix Z, and are to supply only the bid information that is required. If any changes, deletions, or additions are made by the bidder, or if all of the required bid information is not provided, then at NYSIF's discretion, the bid may be disqualified.</t>
  </si>
  <si>
    <t>Bid prices shall be “all inclusive”. All prices shall include all direct and indirect costs, including, but not limited to, direct labor costs, travel, overhead, fee or profit, clerical support, equipment, materials, supplies, managerial (administrative) support, system maintenance, system trouble shooting and modifications, all documents, reports, forms, reproduction, and any other costs.</t>
  </si>
  <si>
    <t>Bidder Name:</t>
  </si>
  <si>
    <t>FEIN:</t>
  </si>
  <si>
    <t>Contact Name:</t>
  </si>
  <si>
    <t>Contact Title:</t>
  </si>
  <si>
    <t>Contact Email:</t>
  </si>
  <si>
    <t>Contact Phone:</t>
  </si>
  <si>
    <t>Appendix Z</t>
  </si>
  <si>
    <t>Fee Schedule Proposal</t>
  </si>
  <si>
    <t>Sub-Total Telephonic 7 Year Cost</t>
  </si>
  <si>
    <t>Standard Completion Rate (5 days) for 25 Pages</t>
  </si>
  <si>
    <t>Expedited Completion Rate (3 days) for 25 Pages</t>
  </si>
  <si>
    <t>Overnight Completion Rate (next day) for 25 Pages</t>
  </si>
  <si>
    <t>Immediate Completion Rate (same day) for 25 Pages</t>
  </si>
  <si>
    <t xml:space="preserve">Cost Per Additional page above 25 Pages </t>
  </si>
  <si>
    <t>Standard Completion Rate X 65% Frequency</t>
  </si>
  <si>
    <t>Expedited Completion Rate X 7.5% Frequency</t>
  </si>
  <si>
    <t>Overnight Completion Rate X 17.5% Frequency</t>
  </si>
  <si>
    <t>Immediate Completion Rate X 10% Frequency</t>
  </si>
  <si>
    <t>Escalation Rate For Years 6 &amp; 7 (NOT TO EXCEED 3%) here:</t>
  </si>
  <si>
    <t>Sub-Total ANNUAL Cost (For each year 1-5)</t>
  </si>
  <si>
    <t>Signature:</t>
  </si>
  <si>
    <t>Name:</t>
  </si>
  <si>
    <t>Title:</t>
  </si>
  <si>
    <t>Date:</t>
  </si>
  <si>
    <t>Sub-Total ANNUAL Cost (For each year 6 &amp;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</si>
</sst>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4" x14ac:knownFonts="1">
    <font>
      <sz val="11"/>
      <color theme="1"/>
      <name val="Aptos Narrow"/>
      <family val="2"/>
      <scheme val="minor"/>
    </font>
    <font>
      <sz val="11"/>
      <color theme="1"/>
      <name val="Aptos Narrow"/>
      <family val="2"/>
      <scheme val="minor"/>
    </font>
    <font>
      <b/>
      <sz val="11"/>
      <color theme="1"/>
      <name val="Tahoma"/>
      <family val="2"/>
    </font>
    <font>
      <sz val="11"/>
      <color theme="1"/>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FFFFCC"/>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3" fillId="0" borderId="0" xfId="0" applyFont="1" applyProtection="1">
      <protection locked="0"/>
    </xf>
    <xf numFmtId="0" fontId="2" fillId="0" borderId="1" xfId="0" applyFont="1" applyBorder="1" applyAlignment="1">
      <alignment horizontal="center"/>
    </xf>
    <xf numFmtId="0" fontId="3" fillId="0" borderId="0" xfId="0" applyFont="1" applyAlignment="1">
      <alignment horizontal="center"/>
    </xf>
    <xf numFmtId="0" fontId="2" fillId="3" borderId="4" xfId="0" applyFont="1" applyFill="1" applyBorder="1" applyProtection="1">
      <protection locked="0"/>
    </xf>
    <xf numFmtId="44" fontId="3" fillId="3" borderId="4" xfId="1" applyFont="1" applyFill="1" applyBorder="1" applyAlignment="1" applyProtection="1">
      <protection locked="0"/>
    </xf>
    <xf numFmtId="0" fontId="2" fillId="3" borderId="4" xfId="0" applyFont="1" applyFill="1" applyBorder="1"/>
    <xf numFmtId="44" fontId="3" fillId="3" borderId="4" xfId="1" applyFont="1" applyFill="1" applyBorder="1" applyAlignment="1" applyProtection="1"/>
    <xf numFmtId="0" fontId="3" fillId="0" borderId="0" xfId="0" applyFont="1"/>
    <xf numFmtId="0" fontId="2" fillId="4" borderId="4" xfId="0" applyFont="1" applyFill="1" applyBorder="1"/>
    <xf numFmtId="44" fontId="3" fillId="4" borderId="4" xfId="1" applyFont="1" applyFill="1" applyBorder="1" applyAlignment="1" applyProtection="1"/>
    <xf numFmtId="0" fontId="2" fillId="2" borderId="4" xfId="0" applyFont="1" applyFill="1" applyBorder="1" applyAlignment="1">
      <alignment horizontal="center"/>
    </xf>
    <xf numFmtId="0" fontId="2" fillId="2" borderId="4" xfId="0" applyFont="1" applyFill="1" applyBorder="1"/>
    <xf numFmtId="0" fontId="3" fillId="0" borderId="5" xfId="0" applyFont="1" applyBorder="1" applyAlignment="1" applyProtection="1">
      <alignment vertical="center"/>
      <protection locked="0"/>
    </xf>
    <xf numFmtId="0" fontId="3" fillId="0" borderId="0" xfId="0" applyFont="1" applyAlignment="1" applyProtection="1">
      <alignment vertical="center"/>
      <protection locked="0"/>
    </xf>
    <xf numFmtId="0" fontId="2" fillId="3" borderId="4" xfId="0" applyFont="1" applyFill="1" applyBorder="1" applyAlignment="1">
      <alignment horizontal="center"/>
    </xf>
    <xf numFmtId="3" fontId="2" fillId="3" borderId="4" xfId="0" applyNumberFormat="1" applyFont="1" applyFill="1" applyBorder="1" applyAlignment="1">
      <alignment horizontal="center"/>
    </xf>
    <xf numFmtId="0" fontId="2" fillId="0" borderId="5" xfId="0" applyFont="1" applyBorder="1" applyProtection="1">
      <protection locked="0"/>
    </xf>
    <xf numFmtId="0" fontId="2" fillId="0" borderId="0" xfId="0" applyFont="1" applyProtection="1">
      <protection locked="0"/>
    </xf>
    <xf numFmtId="0" fontId="2" fillId="0" borderId="5" xfId="0" applyFont="1" applyBorder="1" applyAlignment="1" applyProtection="1">
      <alignment vertical="center" wrapText="1"/>
      <protection locked="0"/>
    </xf>
    <xf numFmtId="0" fontId="2" fillId="0" borderId="0" xfId="0" applyFont="1" applyAlignment="1" applyProtection="1">
      <alignment vertical="center" wrapText="1"/>
      <protection locked="0"/>
    </xf>
    <xf numFmtId="164" fontId="3" fillId="0" borderId="0" xfId="1" applyNumberFormat="1" applyFont="1" applyFill="1" applyBorder="1" applyAlignment="1" applyProtection="1"/>
    <xf numFmtId="164" fontId="3" fillId="4" borderId="4" xfId="1" applyNumberFormat="1" applyFont="1" applyFill="1" applyBorder="1" applyAlignment="1" applyProtection="1">
      <protection locked="0"/>
    </xf>
    <xf numFmtId="0" fontId="2" fillId="5" borderId="4" xfId="0" applyFont="1" applyFill="1" applyBorder="1" applyAlignment="1">
      <alignment horizontal="left" wrapText="1"/>
    </xf>
    <xf numFmtId="0" fontId="2" fillId="5" borderId="4" xfId="0" applyFont="1" applyFill="1" applyBorder="1" applyAlignment="1">
      <alignment horizontal="left" vertical="top" wrapText="1"/>
    </xf>
    <xf numFmtId="0" fontId="2" fillId="2" borderId="0" xfId="0" applyFont="1" applyFill="1" applyAlignment="1" applyProtection="1">
      <alignment horizontal="center"/>
      <protection locked="0"/>
    </xf>
    <xf numFmtId="0" fontId="2" fillId="2" borderId="4" xfId="0" applyFont="1" applyFill="1" applyBorder="1" applyAlignment="1" applyProtection="1">
      <alignment horizontal="left"/>
      <protection locked="0"/>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0" borderId="6" xfId="0" applyFont="1" applyBorder="1" applyAlignment="1" applyProtection="1">
      <alignment horizontal="left"/>
      <protection locked="0"/>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5" borderId="4"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69C3F-7D66-4B35-9030-39FE0D71A724}">
  <dimension ref="A1:K39"/>
  <sheetViews>
    <sheetView tabSelected="1" zoomScale="90" zoomScaleNormal="90" workbookViewId="0">
      <selection activeCell="E9" sqref="E9"/>
    </sheetView>
  </sheetViews>
  <sheetFormatPr defaultColWidth="8.85546875" defaultRowHeight="14.25" x14ac:dyDescent="0.2"/>
  <cols>
    <col min="1" max="1" width="63.7109375" style="1" customWidth="1"/>
    <col min="2" max="2" width="36.7109375" style="1" customWidth="1"/>
    <col min="3" max="10" width="8.85546875" style="1"/>
    <col min="11" max="11" width="15.5703125" style="1" customWidth="1"/>
    <col min="12" max="16384" width="8.85546875" style="1"/>
  </cols>
  <sheetData>
    <row r="1" spans="1:7" x14ac:dyDescent="0.2">
      <c r="A1" s="25" t="s">
        <v>16</v>
      </c>
      <c r="B1" s="25"/>
    </row>
    <row r="2" spans="1:7" x14ac:dyDescent="0.2">
      <c r="A2" s="25" t="s">
        <v>17</v>
      </c>
      <c r="B2" s="25"/>
    </row>
    <row r="3" spans="1:7" x14ac:dyDescent="0.2">
      <c r="A3" s="26" t="s">
        <v>10</v>
      </c>
      <c r="B3" s="26"/>
      <c r="C3" s="13"/>
      <c r="D3" s="14"/>
      <c r="E3" s="14"/>
      <c r="F3" s="14"/>
    </row>
    <row r="4" spans="1:7" x14ac:dyDescent="0.2">
      <c r="A4" s="26" t="s">
        <v>11</v>
      </c>
      <c r="B4" s="26"/>
      <c r="C4" s="13"/>
      <c r="D4" s="14"/>
      <c r="E4" s="14"/>
      <c r="F4" s="14"/>
    </row>
    <row r="5" spans="1:7" x14ac:dyDescent="0.2">
      <c r="A5" s="26" t="s">
        <v>12</v>
      </c>
      <c r="B5" s="26"/>
      <c r="C5" s="13"/>
      <c r="D5" s="14"/>
      <c r="E5" s="14"/>
      <c r="F5" s="14"/>
    </row>
    <row r="6" spans="1:7" x14ac:dyDescent="0.2">
      <c r="A6" s="26" t="s">
        <v>13</v>
      </c>
      <c r="B6" s="26"/>
      <c r="C6" s="13"/>
      <c r="D6" s="14"/>
      <c r="E6" s="14"/>
      <c r="F6" s="14"/>
    </row>
    <row r="7" spans="1:7" x14ac:dyDescent="0.2">
      <c r="A7" s="26" t="s">
        <v>14</v>
      </c>
      <c r="B7" s="26"/>
      <c r="C7" s="13"/>
      <c r="D7" s="14"/>
      <c r="E7" s="14"/>
      <c r="F7" s="14"/>
    </row>
    <row r="8" spans="1:7" x14ac:dyDescent="0.2">
      <c r="A8" s="26" t="s">
        <v>15</v>
      </c>
      <c r="B8" s="26"/>
    </row>
    <row r="10" spans="1:7" x14ac:dyDescent="0.2">
      <c r="A10" s="2"/>
      <c r="B10" s="2"/>
    </row>
    <row r="11" spans="1:7" ht="15.6" customHeight="1" x14ac:dyDescent="0.2">
      <c r="A11" s="27" t="s">
        <v>0</v>
      </c>
      <c r="B11" s="28"/>
    </row>
    <row r="12" spans="1:7" x14ac:dyDescent="0.2">
      <c r="A12" s="11" t="s">
        <v>1</v>
      </c>
      <c r="B12" s="12" t="s">
        <v>2</v>
      </c>
    </row>
    <row r="13" spans="1:7" x14ac:dyDescent="0.2">
      <c r="A13" s="15" t="s">
        <v>3</v>
      </c>
      <c r="B13" s="16">
        <v>10000</v>
      </c>
      <c r="C13" s="17"/>
      <c r="D13" s="18"/>
      <c r="E13" s="18"/>
      <c r="F13" s="18"/>
      <c r="G13" s="18"/>
    </row>
    <row r="14" spans="1:7" x14ac:dyDescent="0.2">
      <c r="A14" s="3"/>
      <c r="B14" s="3"/>
    </row>
    <row r="15" spans="1:7" x14ac:dyDescent="0.2">
      <c r="A15" s="12" t="s">
        <v>4</v>
      </c>
      <c r="B15" s="12" t="s">
        <v>5</v>
      </c>
    </row>
    <row r="16" spans="1:7" x14ac:dyDescent="0.2">
      <c r="A16" s="4" t="s">
        <v>19</v>
      </c>
      <c r="B16" s="5"/>
      <c r="C16" s="19"/>
      <c r="D16" s="20"/>
      <c r="E16" s="20"/>
      <c r="F16" s="20"/>
    </row>
    <row r="17" spans="1:11" x14ac:dyDescent="0.2">
      <c r="A17" s="9" t="s">
        <v>24</v>
      </c>
      <c r="B17" s="10">
        <f>B16*(B13*0.65)</f>
        <v>0</v>
      </c>
      <c r="C17" s="19"/>
      <c r="D17" s="20"/>
      <c r="E17" s="20"/>
      <c r="F17" s="20"/>
    </row>
    <row r="18" spans="1:11" x14ac:dyDescent="0.2">
      <c r="A18" s="4" t="s">
        <v>20</v>
      </c>
      <c r="B18" s="5"/>
      <c r="C18" s="19"/>
      <c r="D18" s="20"/>
      <c r="E18" s="20"/>
      <c r="F18" s="20"/>
    </row>
    <row r="19" spans="1:11" x14ac:dyDescent="0.2">
      <c r="A19" s="9" t="s">
        <v>25</v>
      </c>
      <c r="B19" s="10">
        <f>B18*(B13*0.075)</f>
        <v>0</v>
      </c>
      <c r="C19" s="19"/>
      <c r="D19" s="20"/>
      <c r="E19" s="20"/>
      <c r="F19" s="20"/>
    </row>
    <row r="20" spans="1:11" x14ac:dyDescent="0.2">
      <c r="A20" s="4" t="s">
        <v>21</v>
      </c>
      <c r="B20" s="5"/>
      <c r="C20" s="19"/>
      <c r="D20" s="20"/>
      <c r="E20" s="20"/>
      <c r="F20" s="20"/>
    </row>
    <row r="21" spans="1:11" x14ac:dyDescent="0.2">
      <c r="A21" s="9" t="s">
        <v>26</v>
      </c>
      <c r="B21" s="10">
        <f>B20*(B13*0.175)</f>
        <v>0</v>
      </c>
      <c r="C21" s="19"/>
      <c r="D21" s="20"/>
      <c r="E21" s="20"/>
      <c r="F21" s="20"/>
    </row>
    <row r="22" spans="1:11" x14ac:dyDescent="0.2">
      <c r="A22" s="4" t="s">
        <v>22</v>
      </c>
      <c r="B22" s="5"/>
      <c r="C22" s="19"/>
      <c r="D22" s="20"/>
      <c r="E22" s="20"/>
      <c r="F22" s="20"/>
    </row>
    <row r="23" spans="1:11" x14ac:dyDescent="0.2">
      <c r="A23" s="9" t="s">
        <v>27</v>
      </c>
      <c r="B23" s="10">
        <f>B22*(B13*0.1)</f>
        <v>0</v>
      </c>
      <c r="C23" s="19"/>
      <c r="D23" s="20"/>
      <c r="E23" s="20"/>
      <c r="F23" s="20"/>
      <c r="G23" s="21"/>
    </row>
    <row r="24" spans="1:11" x14ac:dyDescent="0.2">
      <c r="A24" s="4" t="s">
        <v>23</v>
      </c>
      <c r="B24" s="5"/>
      <c r="C24" s="19"/>
      <c r="D24" s="20"/>
      <c r="E24" s="20"/>
      <c r="F24" s="20"/>
    </row>
    <row r="25" spans="1:11" x14ac:dyDescent="0.2">
      <c r="A25" s="9" t="s">
        <v>6</v>
      </c>
      <c r="B25" s="10">
        <f>B24*500</f>
        <v>0</v>
      </c>
      <c r="C25" s="19"/>
      <c r="D25" s="20"/>
      <c r="E25" s="20"/>
      <c r="F25" s="20"/>
    </row>
    <row r="26" spans="1:11" x14ac:dyDescent="0.2">
      <c r="A26" s="6" t="s">
        <v>29</v>
      </c>
      <c r="B26" s="7">
        <f>B17+B19+B21+B23+B25</f>
        <v>0</v>
      </c>
      <c r="C26" s="19"/>
      <c r="D26" s="20"/>
      <c r="E26" s="20"/>
      <c r="F26" s="20"/>
    </row>
    <row r="27" spans="1:11" x14ac:dyDescent="0.2">
      <c r="A27" s="9" t="s">
        <v>28</v>
      </c>
      <c r="B27" s="22">
        <v>0</v>
      </c>
      <c r="C27" s="19"/>
      <c r="D27" s="20"/>
      <c r="E27" s="20"/>
      <c r="F27" s="20"/>
    </row>
    <row r="28" spans="1:11" x14ac:dyDescent="0.2">
      <c r="A28" s="6" t="s">
        <v>34</v>
      </c>
      <c r="B28" s="7">
        <f>(B26*B27)+B26</f>
        <v>0</v>
      </c>
      <c r="C28" s="19"/>
      <c r="D28" s="20"/>
      <c r="E28" s="20"/>
      <c r="F28" s="20"/>
    </row>
    <row r="29" spans="1:11" x14ac:dyDescent="0.2">
      <c r="A29" s="9" t="s">
        <v>18</v>
      </c>
      <c r="B29" s="10">
        <f>(B26*5)+(B28*2)</f>
        <v>0</v>
      </c>
      <c r="C29" s="17"/>
      <c r="D29" s="18"/>
      <c r="E29" s="18"/>
      <c r="F29" s="18"/>
      <c r="G29" s="18"/>
      <c r="H29" s="18"/>
      <c r="I29" s="18"/>
      <c r="J29" s="18"/>
      <c r="K29" s="18"/>
    </row>
    <row r="30" spans="1:11" x14ac:dyDescent="0.2">
      <c r="A30" s="8"/>
      <c r="B30" s="8"/>
    </row>
    <row r="31" spans="1:11" x14ac:dyDescent="0.2">
      <c r="A31" s="8"/>
      <c r="B31" s="8"/>
    </row>
    <row r="32" spans="1:11" ht="30" customHeight="1" x14ac:dyDescent="0.2">
      <c r="A32" s="24" t="s">
        <v>7</v>
      </c>
      <c r="B32" s="24"/>
      <c r="C32" s="19"/>
      <c r="D32" s="20"/>
      <c r="E32" s="20"/>
      <c r="F32" s="20"/>
    </row>
    <row r="33" spans="1:6" ht="58.15" customHeight="1" x14ac:dyDescent="0.2">
      <c r="A33" s="23" t="s">
        <v>8</v>
      </c>
      <c r="B33" s="23"/>
      <c r="C33" s="19"/>
      <c r="D33" s="20"/>
      <c r="E33" s="20"/>
      <c r="F33" s="20"/>
    </row>
    <row r="34" spans="1:6" ht="58.15" customHeight="1" x14ac:dyDescent="0.2">
      <c r="A34" s="23" t="s">
        <v>9</v>
      </c>
      <c r="B34" s="35"/>
      <c r="C34" s="19"/>
      <c r="D34" s="20"/>
      <c r="E34" s="20"/>
      <c r="F34" s="20"/>
    </row>
    <row r="35" spans="1:6" ht="15" thickBot="1" x14ac:dyDescent="0.25"/>
    <row r="36" spans="1:6" x14ac:dyDescent="0.2">
      <c r="A36" s="29" t="s">
        <v>30</v>
      </c>
      <c r="B36" s="30"/>
    </row>
    <row r="37" spans="1:6" x14ac:dyDescent="0.2">
      <c r="A37" s="31" t="s">
        <v>31</v>
      </c>
      <c r="B37" s="32"/>
    </row>
    <row r="38" spans="1:6" x14ac:dyDescent="0.2">
      <c r="A38" s="31" t="s">
        <v>32</v>
      </c>
      <c r="B38" s="32"/>
    </row>
    <row r="39" spans="1:6" ht="15" thickBot="1" x14ac:dyDescent="0.25">
      <c r="A39" s="33" t="s">
        <v>33</v>
      </c>
      <c r="B39" s="34"/>
    </row>
  </sheetData>
  <sheetProtection algorithmName="SHA-512" hashValue="zhhIFEhW2tgcPXPd5KM8uTsSQGh8OZzg/LNWKl+8xvP8iGIDy4HqgsYU+j7YKYq2hbOZ/lcvluTXvRCpMmdqPg==" saltValue="vc8HpdAq2AzlJ7jKT4dI8g==" spinCount="100000" sheet="1" objects="1" scenarios="1"/>
  <mergeCells count="16">
    <mergeCell ref="A36:B36"/>
    <mergeCell ref="A37:B37"/>
    <mergeCell ref="A38:B38"/>
    <mergeCell ref="A39:B39"/>
    <mergeCell ref="A34:B34"/>
    <mergeCell ref="A33:B33"/>
    <mergeCell ref="A32:B32"/>
    <mergeCell ref="A1:B1"/>
    <mergeCell ref="A2:B2"/>
    <mergeCell ref="A3:B3"/>
    <mergeCell ref="A11:B11"/>
    <mergeCell ref="A4:B4"/>
    <mergeCell ref="A5:B5"/>
    <mergeCell ref="A6:B6"/>
    <mergeCell ref="A7:B7"/>
    <mergeCell ref="A8:B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Sgambelluri</dc:creator>
  <cp:lastModifiedBy>Angela Sgambelluri</cp:lastModifiedBy>
  <dcterms:created xsi:type="dcterms:W3CDTF">2026-02-25T16:42:36Z</dcterms:created>
  <dcterms:modified xsi:type="dcterms:W3CDTF">2026-06-16T16:57:35Z</dcterms:modified>
</cp:coreProperties>
</file>