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G:\Cntrct-Server\Pending\RE-BMM_Tickler_System\RFP\Appendix Z\"/>
    </mc:Choice>
  </mc:AlternateContent>
  <xr:revisionPtr revIDLastSave="0" documentId="13_ncr:1_{97A1E308-6B9D-4B57-8E38-150E1F6B91D4}" xr6:coauthVersionLast="34" xr6:coauthVersionMax="34" xr10:uidLastSave="{00000000-0000-0000-0000-000000000000}"/>
  <bookViews>
    <workbookView xWindow="0" yWindow="0" windowWidth="20490" windowHeight="7545" xr2:uid="{5545DD74-C368-4CE6-A5E3-EF37C6C2C9E6}"/>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F10" i="1"/>
  <c r="F9" i="1"/>
  <c r="F8" i="1"/>
  <c r="F7" i="1"/>
  <c r="F6" i="1"/>
  <c r="F18" i="1" l="1"/>
</calcChain>
</file>

<file path=xl/sharedStrings.xml><?xml version="1.0" encoding="utf-8"?>
<sst xmlns="http://schemas.openxmlformats.org/spreadsheetml/2006/main" count="30" uniqueCount="29">
  <si>
    <t>Estimated Number of Users</t>
  </si>
  <si>
    <t>Description</t>
  </si>
  <si>
    <t>Total Estimated Cost</t>
  </si>
  <si>
    <t>Total Cost of Ownership</t>
  </si>
  <si>
    <t>Unit/User Cost</t>
  </si>
  <si>
    <t>Service</t>
  </si>
  <si>
    <t>Number of Years</t>
  </si>
  <si>
    <t>NYSIF Appendix Z, Fee Schedule</t>
  </si>
  <si>
    <t>Bidder Name:</t>
  </si>
  <si>
    <t>2018-75-RE</t>
  </si>
  <si>
    <t xml:space="preserve">Notewell 1: Pricing must include all services identified in the Technical Specifications section of the RFP, Section 2.  </t>
  </si>
  <si>
    <t>End User Training</t>
  </si>
  <si>
    <t>Manager Licenses</t>
  </si>
  <si>
    <t>Technical Licenses</t>
  </si>
  <si>
    <t xml:space="preserve">Manager Licenses </t>
  </si>
  <si>
    <t xml:space="preserve">Provide an hourly rate for any training that takes place post-implementation. </t>
  </si>
  <si>
    <t>Notewell 2: Bid prices shall be “all inclusive”.  All prices shall include all direct and indirect costs, including, but not limited to, direct labor costs, overhead, fee or profit, clerical support, equipment, materials, supplies, managerial (administrative) support, system maintenance, system trouble shooting and modifications, all documents, reports, forms, reproduction, travel, close out cost as described in section 4.E of the RFP, and any other costs.</t>
  </si>
  <si>
    <t>Notewell 4: All invoices are subject to NYSIF review prior to payment.</t>
  </si>
  <si>
    <t xml:space="preserve">Years 2-5 </t>
  </si>
  <si>
    <t>Implementation fees must include, but are not limited to, any costs associated with software, system set-up, integration, onsite support, and conversion fees. This must also include initial training. 
Provide a chart detailing specific milestones, milestone timelines, and milestone fees associated with this One-Time Implementation Fee. Invoices can be billed upon completion of milestones. All milestones and invoices associated with milestones are subject to NYSIF review prior to payment.</t>
  </si>
  <si>
    <t>Platform provisioning, configuration &amp; Implementation</t>
  </si>
  <si>
    <t>Miscellaneous Software Services</t>
  </si>
  <si>
    <t>Building Maintenance Management System</t>
  </si>
  <si>
    <t>Year 1 - For all users, provide a pro-rated unit cost from estimated completion of implementation to first anniversary of the contract start date.</t>
  </si>
  <si>
    <t>Specifically detail (in the section to the right) any additional miscellaneous software services that are not included in the above fees but are included in your proposal.</t>
  </si>
  <si>
    <t xml:space="preserve">
Notewell 3: Failure to complete Appendix Z in the format provided may result in your bid being deemed non-responsive and disqualified. Payment structure and pricing including number of users will be subject to successful contract negotiations. No amount of work is guaranteed.</t>
  </si>
  <si>
    <t>Notewell 5: NYSIF will require a dollar amount in Column C for every service. If there is no cost for a service, vendors should put $0.</t>
  </si>
  <si>
    <t>As outlined in RFP Section 2.2.</t>
  </si>
  <si>
    <t>Annual Maintenance for Support/Upgrades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</si>
</sst>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29">
    <border>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s>
  <cellStyleXfs count="2">
    <xf numFmtId="0" fontId="0" fillId="0" borderId="0"/>
    <xf numFmtId="44" fontId="4" fillId="0" borderId="0" applyFont="0" applyFill="0" applyBorder="0" applyAlignment="0" applyProtection="0"/>
  </cellStyleXfs>
  <cellXfs count="62">
    <xf numFmtId="0" fontId="0" fillId="0" borderId="0" xfId="0"/>
    <xf numFmtId="0" fontId="0" fillId="0" borderId="0" xfId="0" applyAlignment="1">
      <alignment wrapText="1"/>
    </xf>
    <xf numFmtId="0" fontId="3" fillId="0" borderId="0" xfId="0" applyFont="1"/>
    <xf numFmtId="0" fontId="0" fillId="0" borderId="0" xfId="0" applyFill="1"/>
    <xf numFmtId="0" fontId="0" fillId="0" borderId="0" xfId="0" applyFill="1" applyAlignment="1">
      <alignment wrapText="1"/>
    </xf>
    <xf numFmtId="44" fontId="0" fillId="0" borderId="0" xfId="1" applyFont="1"/>
    <xf numFmtId="44" fontId="0" fillId="0" borderId="0" xfId="1" applyFont="1" applyAlignment="1">
      <alignment wrapText="1"/>
    </xf>
    <xf numFmtId="0" fontId="3" fillId="3" borderId="2" xfId="0" applyFont="1" applyFill="1" applyBorder="1" applyAlignment="1">
      <alignment horizontal="center"/>
    </xf>
    <xf numFmtId="44" fontId="3" fillId="3" borderId="2" xfId="1" applyFont="1" applyFill="1" applyBorder="1"/>
    <xf numFmtId="0" fontId="3" fillId="3" borderId="2" xfId="0" applyFont="1" applyFill="1" applyBorder="1" applyAlignment="1">
      <alignment horizontal="center" wrapText="1"/>
    </xf>
    <xf numFmtId="44" fontId="3" fillId="3" borderId="2" xfId="1" applyFont="1" applyFill="1" applyBorder="1" applyAlignment="1">
      <alignment horizontal="center" wrapText="1"/>
    </xf>
    <xf numFmtId="0" fontId="3" fillId="0" borderId="1" xfId="0" applyFont="1" applyBorder="1" applyAlignment="1">
      <alignment wrapText="1"/>
    </xf>
    <xf numFmtId="0" fontId="1" fillId="0" borderId="0" xfId="0" applyFont="1" applyAlignment="1"/>
    <xf numFmtId="0" fontId="1" fillId="0" borderId="0" xfId="0" applyFont="1" applyAlignment="1">
      <alignment vertical="center" wrapText="1"/>
    </xf>
    <xf numFmtId="0" fontId="2" fillId="0" borderId="0" xfId="0" applyFont="1" applyAlignment="1">
      <alignment vertical="center" wrapText="1"/>
    </xf>
    <xf numFmtId="0" fontId="0" fillId="4" borderId="0" xfId="0" applyFill="1"/>
    <xf numFmtId="0" fontId="3" fillId="0" borderId="0" xfId="0" applyFont="1" applyBorder="1" applyAlignment="1">
      <alignment wrapText="1"/>
    </xf>
    <xf numFmtId="0" fontId="0" fillId="0" borderId="9" xfId="0" applyFont="1" applyBorder="1" applyAlignment="1">
      <alignment wrapText="1"/>
    </xf>
    <xf numFmtId="0" fontId="5" fillId="4" borderId="13" xfId="0" applyFont="1" applyFill="1" applyBorder="1" applyAlignment="1">
      <alignment horizontal="center" wrapText="1"/>
    </xf>
    <xf numFmtId="44" fontId="3" fillId="4" borderId="14" xfId="1" applyFont="1" applyFill="1" applyBorder="1" applyAlignment="1">
      <alignment horizontal="center" wrapText="1"/>
    </xf>
    <xf numFmtId="0" fontId="5" fillId="4" borderId="16" xfId="0" applyFont="1" applyFill="1" applyBorder="1" applyAlignment="1">
      <alignment horizontal="center" wrapText="1"/>
    </xf>
    <xf numFmtId="44" fontId="3" fillId="4" borderId="17" xfId="1" applyFont="1" applyFill="1" applyBorder="1" applyAlignment="1">
      <alignment horizontal="center" wrapText="1"/>
    </xf>
    <xf numFmtId="0" fontId="3" fillId="5" borderId="9" xfId="0" applyFont="1" applyFill="1" applyBorder="1" applyAlignment="1">
      <alignment horizontal="center" wrapText="1"/>
    </xf>
    <xf numFmtId="0" fontId="5" fillId="4" borderId="9" xfId="0" applyFont="1" applyFill="1" applyBorder="1" applyAlignment="1">
      <alignment horizontal="center" wrapText="1"/>
    </xf>
    <xf numFmtId="44" fontId="3" fillId="4" borderId="19" xfId="1" applyFont="1" applyFill="1" applyBorder="1" applyAlignment="1">
      <alignment horizontal="center" wrapText="1"/>
    </xf>
    <xf numFmtId="44" fontId="0" fillId="0" borderId="0" xfId="1" applyFont="1" applyFill="1" applyBorder="1"/>
    <xf numFmtId="0" fontId="3" fillId="4" borderId="11" xfId="0" applyFont="1" applyFill="1" applyBorder="1" applyAlignment="1">
      <alignment horizontal="center" wrapText="1"/>
    </xf>
    <xf numFmtId="0" fontId="3" fillId="4" borderId="15" xfId="0" applyFont="1" applyFill="1" applyBorder="1" applyAlignment="1">
      <alignment horizontal="center" wrapText="1"/>
    </xf>
    <xf numFmtId="0" fontId="3" fillId="4" borderId="18" xfId="0" applyFont="1" applyFill="1" applyBorder="1" applyAlignment="1">
      <alignment horizontal="center" wrapText="1"/>
    </xf>
    <xf numFmtId="0" fontId="3" fillId="4" borderId="20" xfId="0" applyFont="1" applyFill="1" applyBorder="1" applyAlignment="1">
      <alignment horizontal="center" wrapText="1"/>
    </xf>
    <xf numFmtId="0" fontId="0" fillId="4" borderId="28" xfId="0" applyFont="1" applyFill="1" applyBorder="1" applyAlignment="1">
      <alignment horizontal="left" wrapText="1"/>
    </xf>
    <xf numFmtId="44" fontId="3" fillId="5" borderId="0" xfId="1" applyFont="1" applyFill="1" applyBorder="1" applyAlignment="1">
      <alignment horizontal="center" wrapText="1"/>
    </xf>
    <xf numFmtId="44" fontId="0" fillId="2" borderId="22" xfId="1" applyFont="1" applyFill="1" applyBorder="1"/>
    <xf numFmtId="0" fontId="0" fillId="4" borderId="9" xfId="0" applyFont="1" applyFill="1" applyBorder="1" applyAlignment="1">
      <alignment horizontal="left"/>
    </xf>
    <xf numFmtId="0" fontId="0" fillId="0" borderId="0" xfId="0" applyAlignment="1">
      <alignment horizontal="left" wrapText="1"/>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Alignment="1">
      <alignment horizontal="left" wrapText="1"/>
    </xf>
    <xf numFmtId="0" fontId="0" fillId="4" borderId="12" xfId="0" applyFont="1" applyFill="1" applyBorder="1" applyAlignment="1">
      <alignment horizontal="left" wrapText="1"/>
    </xf>
    <xf numFmtId="0" fontId="0" fillId="4" borderId="10" xfId="0" applyFont="1" applyFill="1" applyBorder="1" applyAlignment="1">
      <alignment horizontal="left" wrapText="1"/>
    </xf>
    <xf numFmtId="0" fontId="0" fillId="4" borderId="12"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25"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27" xfId="0" applyFont="1" applyFill="1" applyBorder="1" applyAlignment="1">
      <alignment horizontal="left" vertical="center" wrapText="1"/>
    </xf>
    <xf numFmtId="44" fontId="3" fillId="4" borderId="13" xfId="1" applyFont="1" applyFill="1" applyBorder="1" applyProtection="1">
      <protection locked="0"/>
    </xf>
    <xf numFmtId="44" fontId="3" fillId="4" borderId="16" xfId="1" applyFont="1" applyFill="1" applyBorder="1" applyProtection="1">
      <protection locked="0"/>
    </xf>
    <xf numFmtId="44" fontId="3" fillId="4" borderId="9" xfId="1" applyFont="1" applyFill="1" applyBorder="1" applyProtection="1">
      <protection locked="0"/>
    </xf>
    <xf numFmtId="44" fontId="3" fillId="4" borderId="18" xfId="1" applyFont="1" applyFill="1" applyBorder="1" applyProtection="1">
      <protection locked="0"/>
    </xf>
    <xf numFmtId="44" fontId="3" fillId="4" borderId="24" xfId="1" applyFont="1" applyFill="1" applyBorder="1" applyAlignment="1" applyProtection="1">
      <alignment horizontal="left" vertical="top"/>
      <protection locked="0"/>
    </xf>
    <xf numFmtId="44" fontId="3" fillId="4" borderId="0" xfId="1" applyFont="1" applyFill="1" applyBorder="1" applyAlignment="1" applyProtection="1">
      <alignment horizontal="left" vertical="top"/>
      <protection locked="0"/>
    </xf>
    <xf numFmtId="44" fontId="3" fillId="4" borderId="1" xfId="1" applyFont="1" applyFill="1" applyBorder="1" applyAlignment="1" applyProtection="1">
      <alignment horizontal="left" vertical="top"/>
      <protection locked="0"/>
    </xf>
    <xf numFmtId="44" fontId="3" fillId="4" borderId="21" xfId="1" applyFont="1" applyFill="1" applyBorder="1" applyAlignment="1" applyProtection="1">
      <alignment horizontal="left" vertical="top"/>
      <protection locked="0"/>
    </xf>
    <xf numFmtId="0" fontId="3" fillId="3" borderId="6"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44" fontId="3" fillId="4" borderId="19" xfId="1"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6294-F0D3-4B3C-8A27-F6D35172AE24}">
  <dimension ref="A1:EI24"/>
  <sheetViews>
    <sheetView tabSelected="1" zoomScale="80" zoomScaleNormal="80" workbookViewId="0">
      <selection activeCell="K10" sqref="K10"/>
    </sheetView>
  </sheetViews>
  <sheetFormatPr defaultRowHeight="15" x14ac:dyDescent="0.25"/>
  <cols>
    <col min="1" max="1" width="46" style="1" customWidth="1"/>
    <col min="2" max="2" width="46.42578125" customWidth="1"/>
    <col min="3" max="3" width="22.140625" style="5" customWidth="1"/>
    <col min="4" max="4" width="16.42578125" customWidth="1"/>
    <col min="5" max="5" width="15.140625" customWidth="1"/>
    <col min="6" max="6" width="20.140625" style="5" customWidth="1"/>
    <col min="7" max="139" width="9.140625" style="3"/>
  </cols>
  <sheetData>
    <row r="1" spans="1:6" ht="18.75" x14ac:dyDescent="0.3">
      <c r="A1" s="35" t="s">
        <v>7</v>
      </c>
      <c r="B1" s="36"/>
      <c r="C1" s="36"/>
      <c r="D1" s="36"/>
      <c r="E1" s="36"/>
      <c r="F1" s="37"/>
    </row>
    <row r="2" spans="1:6" ht="18.75" x14ac:dyDescent="0.3">
      <c r="A2" s="35" t="s">
        <v>9</v>
      </c>
      <c r="B2" s="36"/>
      <c r="C2" s="36"/>
      <c r="D2" s="36"/>
      <c r="E2" s="36"/>
      <c r="F2" s="37"/>
    </row>
    <row r="3" spans="1:6" ht="18.75" x14ac:dyDescent="0.3">
      <c r="A3" s="35" t="s">
        <v>22</v>
      </c>
      <c r="B3" s="36"/>
      <c r="C3" s="36"/>
      <c r="D3" s="36"/>
      <c r="E3" s="36"/>
      <c r="F3" s="37"/>
    </row>
    <row r="4" spans="1:6" ht="18.75" x14ac:dyDescent="0.3">
      <c r="A4" s="58" t="s">
        <v>8</v>
      </c>
      <c r="B4" s="59"/>
      <c r="C4" s="59"/>
      <c r="D4" s="59"/>
      <c r="E4" s="59"/>
      <c r="F4" s="60"/>
    </row>
    <row r="5" spans="1:6" ht="57" thickBot="1" x14ac:dyDescent="0.35">
      <c r="A5" s="9" t="s">
        <v>5</v>
      </c>
      <c r="B5" s="7" t="s">
        <v>1</v>
      </c>
      <c r="C5" s="8" t="s">
        <v>4</v>
      </c>
      <c r="D5" s="9" t="s">
        <v>0</v>
      </c>
      <c r="E5" s="9" t="s">
        <v>6</v>
      </c>
      <c r="F5" s="10" t="s">
        <v>2</v>
      </c>
    </row>
    <row r="6" spans="1:6" s="15" customFormat="1" ht="28.5" customHeight="1" x14ac:dyDescent="0.3">
      <c r="A6" s="26" t="s">
        <v>14</v>
      </c>
      <c r="B6" s="40" t="s">
        <v>23</v>
      </c>
      <c r="C6" s="50"/>
      <c r="D6" s="18">
        <v>5</v>
      </c>
      <c r="E6" s="18">
        <v>1</v>
      </c>
      <c r="F6" s="19">
        <f>C6*D6*E6</f>
        <v>0</v>
      </c>
    </row>
    <row r="7" spans="1:6" s="15" customFormat="1" ht="36.75" customHeight="1" thickBot="1" x14ac:dyDescent="0.35">
      <c r="A7" s="27" t="s">
        <v>13</v>
      </c>
      <c r="B7" s="41"/>
      <c r="C7" s="51"/>
      <c r="D7" s="20">
        <v>10</v>
      </c>
      <c r="E7" s="20">
        <v>1</v>
      </c>
      <c r="F7" s="21">
        <f>C7*D7*E7</f>
        <v>0</v>
      </c>
    </row>
    <row r="8" spans="1:6" s="15" customFormat="1" ht="28.5" customHeight="1" x14ac:dyDescent="0.3">
      <c r="A8" s="26" t="s">
        <v>12</v>
      </c>
      <c r="B8" s="42" t="s">
        <v>18</v>
      </c>
      <c r="C8" s="50"/>
      <c r="D8" s="18">
        <v>5</v>
      </c>
      <c r="E8" s="18">
        <v>4</v>
      </c>
      <c r="F8" s="19">
        <f>C8*D8*E8</f>
        <v>0</v>
      </c>
    </row>
    <row r="9" spans="1:6" s="15" customFormat="1" ht="40.5" customHeight="1" thickBot="1" x14ac:dyDescent="0.35">
      <c r="A9" s="27" t="s">
        <v>13</v>
      </c>
      <c r="B9" s="43"/>
      <c r="C9" s="51"/>
      <c r="D9" s="20">
        <v>10</v>
      </c>
      <c r="E9" s="20">
        <v>4</v>
      </c>
      <c r="F9" s="21">
        <f>C9*D9*E9</f>
        <v>0</v>
      </c>
    </row>
    <row r="10" spans="1:6" s="15" customFormat="1" ht="213.75" customHeight="1" thickBot="1" x14ac:dyDescent="0.35">
      <c r="A10" s="28" t="s">
        <v>20</v>
      </c>
      <c r="B10" s="17" t="s">
        <v>19</v>
      </c>
      <c r="C10" s="52"/>
      <c r="D10" s="22"/>
      <c r="E10" s="23">
        <v>1</v>
      </c>
      <c r="F10" s="24">
        <f>C10*E10</f>
        <v>0</v>
      </c>
    </row>
    <row r="11" spans="1:6" s="15" customFormat="1" ht="38.25" thickBot="1" x14ac:dyDescent="0.35">
      <c r="A11" s="28" t="s">
        <v>28</v>
      </c>
      <c r="B11" s="33" t="s">
        <v>27</v>
      </c>
      <c r="C11" s="52"/>
      <c r="D11" s="22"/>
      <c r="E11" s="23">
        <v>5</v>
      </c>
      <c r="F11" s="24">
        <f>C11*E11</f>
        <v>0</v>
      </c>
    </row>
    <row r="12" spans="1:6" s="15" customFormat="1" ht="31.5" thickBot="1" x14ac:dyDescent="0.35">
      <c r="A12" s="29" t="s">
        <v>11</v>
      </c>
      <c r="B12" s="30" t="s">
        <v>15</v>
      </c>
      <c r="C12" s="53"/>
      <c r="D12" s="23">
        <v>15</v>
      </c>
      <c r="E12" s="23">
        <v>1</v>
      </c>
      <c r="F12" s="24">
        <f>C12*D12*E12</f>
        <v>0</v>
      </c>
    </row>
    <row r="13" spans="1:6" s="15" customFormat="1" ht="18.75" customHeight="1" x14ac:dyDescent="0.3">
      <c r="A13" s="44" t="s">
        <v>21</v>
      </c>
      <c r="B13" s="47" t="s">
        <v>24</v>
      </c>
      <c r="C13" s="54"/>
      <c r="D13" s="55"/>
      <c r="E13" s="55"/>
      <c r="F13" s="31"/>
    </row>
    <row r="14" spans="1:6" s="15" customFormat="1" ht="15" customHeight="1" x14ac:dyDescent="0.3">
      <c r="A14" s="45"/>
      <c r="B14" s="48"/>
      <c r="C14" s="54"/>
      <c r="D14" s="55"/>
      <c r="E14" s="55"/>
      <c r="F14" s="31"/>
    </row>
    <row r="15" spans="1:6" s="15" customFormat="1" ht="15" customHeight="1" x14ac:dyDescent="0.3">
      <c r="A15" s="45"/>
      <c r="B15" s="48"/>
      <c r="C15" s="54"/>
      <c r="D15" s="55"/>
      <c r="E15" s="55"/>
      <c r="F15" s="31"/>
    </row>
    <row r="16" spans="1:6" s="15" customFormat="1" ht="15" customHeight="1" thickBot="1" x14ac:dyDescent="0.35">
      <c r="A16" s="45"/>
      <c r="B16" s="48"/>
      <c r="C16" s="54"/>
      <c r="D16" s="55"/>
      <c r="E16" s="55"/>
      <c r="F16" s="31"/>
    </row>
    <row r="17" spans="1:139" s="15" customFormat="1" ht="62.25" customHeight="1" thickBot="1" x14ac:dyDescent="0.35">
      <c r="A17" s="46"/>
      <c r="B17" s="49"/>
      <c r="C17" s="56"/>
      <c r="D17" s="57"/>
      <c r="E17" s="57"/>
      <c r="F17" s="61"/>
    </row>
    <row r="18" spans="1:139" ht="57" thickBot="1" x14ac:dyDescent="0.35">
      <c r="E18" s="11" t="s">
        <v>3</v>
      </c>
      <c r="F18" s="32">
        <f>SUM(F6:F17)</f>
        <v>0</v>
      </c>
    </row>
    <row r="19" spans="1:139" ht="18.75" x14ac:dyDescent="0.3">
      <c r="E19" s="16"/>
      <c r="F19" s="25"/>
    </row>
    <row r="20" spans="1:139" ht="27" customHeight="1" x14ac:dyDescent="0.3">
      <c r="A20" s="38" t="s">
        <v>10</v>
      </c>
      <c r="B20" s="38"/>
      <c r="C20" s="38"/>
      <c r="D20" s="12"/>
      <c r="E20" s="2"/>
    </row>
    <row r="21" spans="1:139" s="1" customFormat="1" ht="62.25" customHeight="1" x14ac:dyDescent="0.25">
      <c r="A21" s="39" t="s">
        <v>16</v>
      </c>
      <c r="B21" s="39"/>
      <c r="C21" s="39"/>
      <c r="D21" s="14"/>
      <c r="F21" s="6"/>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row>
    <row r="22" spans="1:139" ht="48.75" customHeight="1" x14ac:dyDescent="0.25">
      <c r="A22" s="39" t="s">
        <v>25</v>
      </c>
      <c r="B22" s="39"/>
      <c r="C22" s="39"/>
      <c r="D22" s="13"/>
    </row>
    <row r="23" spans="1:139" s="1" customFormat="1" ht="19.5" customHeight="1" x14ac:dyDescent="0.25">
      <c r="A23" s="39" t="s">
        <v>17</v>
      </c>
      <c r="B23" s="39"/>
      <c r="C23" s="39"/>
      <c r="D23" s="13"/>
      <c r="F23" s="6"/>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row>
    <row r="24" spans="1:139" ht="27.75" customHeight="1" x14ac:dyDescent="0.25">
      <c r="A24" s="34" t="s">
        <v>26</v>
      </c>
      <c r="B24" s="34"/>
      <c r="C24" s="34"/>
    </row>
  </sheetData>
  <sheetProtection algorithmName="SHA-512" hashValue="D/56rxvgeBLeWCXIJoCrn6OhDCklUisNaa8HAcvdQxOt1cm4QruAuC99/wwaPmTewKHEHUzQqIEUv4zyaw0HQw==" saltValue="PJJjL14WbOFnYNQwxEnZBw==" spinCount="100000" sheet="1" objects="1" scenarios="1"/>
  <mergeCells count="14">
    <mergeCell ref="A24:C24"/>
    <mergeCell ref="A1:F1"/>
    <mergeCell ref="A2:F2"/>
    <mergeCell ref="A3:F3"/>
    <mergeCell ref="A4:F4"/>
    <mergeCell ref="A20:C20"/>
    <mergeCell ref="A21:C21"/>
    <mergeCell ref="A22:C22"/>
    <mergeCell ref="A23:C23"/>
    <mergeCell ref="B6:B7"/>
    <mergeCell ref="B8:B9"/>
    <mergeCell ref="A13:A17"/>
    <mergeCell ref="B13:B17"/>
    <mergeCell ref="C13:E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dcterms:created xsi:type="dcterms:W3CDTF">2018-02-14T16:10:05Z</dcterms:created>
  <dcterms:modified xsi:type="dcterms:W3CDTF">2018-09-24T14:33:27Z</dcterms:modified>
</cp:coreProperties>
</file>